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ДИАГНОСТИЧЕСКИЕ РАБОТЫ\2019-2020\РДР 5-9 метапредмет\"/>
    </mc:Choice>
  </mc:AlternateContent>
  <bookViews>
    <workbookView xWindow="0" yWindow="0" windowWidth="28800" windowHeight="121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5" i="1"/>
  <c r="E25" i="1"/>
  <c r="C25" i="1"/>
  <c r="I21" i="1"/>
  <c r="G21" i="1"/>
  <c r="E21" i="1"/>
  <c r="C21" i="1"/>
  <c r="I13" i="1"/>
  <c r="G13" i="1"/>
  <c r="E13" i="1"/>
  <c r="C13" i="1"/>
</calcChain>
</file>

<file path=xl/sharedStrings.xml><?xml version="1.0" encoding="utf-8"?>
<sst xmlns="http://schemas.openxmlformats.org/spreadsheetml/2006/main" count="79" uniqueCount="48">
  <si>
    <t>МЕТАПРЕДМЕТНЫЕ РЕЗУЛЬТАТЫ 6-9 классы РАЙОН</t>
  </si>
  <si>
    <r>
      <rPr>
        <b/>
        <sz val="11"/>
        <rFont val="Times New Roman"/>
        <family val="1"/>
        <charset val="204"/>
      </rPr>
      <t>Кодификатор (метапредметные результаты освоения ООП основного общего образования)</t>
    </r>
    <r>
      <rPr>
        <b/>
        <vertAlign val="superscript"/>
        <sz val="11"/>
        <rFont val="Times New Roman"/>
        <family val="1"/>
        <charset val="204"/>
      </rPr>
      <t>1</t>
    </r>
  </si>
  <si>
    <t>Задания 6 класс №/баллы</t>
  </si>
  <si>
    <t>6 класс</t>
  </si>
  <si>
    <t>Задания 7 класс №/баллы</t>
  </si>
  <si>
    <t>7 класс</t>
  </si>
  <si>
    <t>Задания 8 класс №/баллы</t>
  </si>
  <si>
    <t>8 класс</t>
  </si>
  <si>
    <t>Задания 9 класс №/баллы</t>
  </si>
  <si>
    <t>9 класс</t>
  </si>
  <si>
    <t>Количество участников</t>
  </si>
  <si>
    <t>Регулятивные УУД</t>
  </si>
  <si>
    <t>1) Умение самостоятельно определять цели обучения, ставить и формулировать для себя новые задачи в учебной и познавательной деятельности, развивать мотивы и интересы познавательной деятельности.</t>
  </si>
  <si>
    <t>9\2</t>
  </si>
  <si>
    <t>7\2</t>
  </si>
  <si>
    <t>3\2</t>
  </si>
  <si>
    <t>2)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</t>
  </si>
  <si>
    <t>5\2</t>
  </si>
  <si>
    <t>6\4</t>
  </si>
  <si>
    <t>8\8</t>
  </si>
  <si>
    <t>9\8</t>
  </si>
  <si>
    <t>3) Умение соотносить свои действия с планируемыми результатами, осуществлять контроль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</t>
  </si>
  <si>
    <t>4) Умение оценивать правильность выполнения учебной задачи, собственные возможности ее решения</t>
  </si>
  <si>
    <t>10\2</t>
  </si>
  <si>
    <r>
      <rPr>
        <sz val="11"/>
        <rFont val="Times New Roman"/>
        <family val="1"/>
        <charset val="204"/>
      </rPr>
      <t>5) Владение основами самоконтроля, самооценки, принятия решений и осуществления осознанного выбора в учебной и познавательной деятельности.</t>
    </r>
  </si>
  <si>
    <t>Среднее значение</t>
  </si>
  <si>
    <t>Познавательные УУД</t>
  </si>
  <si>
    <t>6) Умение определять понятия, создавать обобщения, устанавливать аналогии, классифицировать, самостоятельно выбирать основания и критерии дляклассификации,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выводы.</t>
  </si>
  <si>
    <t>1\2</t>
  </si>
  <si>
    <t>2\3</t>
  </si>
  <si>
    <t>2\8</t>
  </si>
  <si>
    <t>4\2</t>
  </si>
  <si>
    <t>6\6</t>
  </si>
  <si>
    <t>7) Умение создавать, применять и преобразовывать знаки и символы, модели и схемы для решения учебных и познавательных задач.</t>
  </si>
  <si>
    <t>6\5</t>
  </si>
  <si>
    <t>6\3</t>
  </si>
  <si>
    <t>5\5</t>
  </si>
  <si>
    <t>7\3</t>
  </si>
  <si>
    <r>
      <rPr>
        <sz val="11"/>
        <rFont val="Times New Roman"/>
        <family val="1"/>
        <charset val="204"/>
      </rPr>
      <t xml:space="preserve">8) </t>
    </r>
    <r>
      <rPr>
        <b/>
        <sz val="11"/>
        <rFont val="Times New Roman"/>
        <family val="1"/>
        <charset val="204"/>
      </rPr>
      <t xml:space="preserve">Смысловое </t>
    </r>
    <r>
      <rPr>
        <sz val="11"/>
        <rFont val="Times New Roman"/>
        <family val="1"/>
        <charset val="204"/>
      </rPr>
      <t>чтение.</t>
    </r>
  </si>
  <si>
    <t>4\6</t>
  </si>
  <si>
    <t>4\4</t>
  </si>
  <si>
    <t>2\5</t>
  </si>
  <si>
    <t>Коммуникативные УУД</t>
  </si>
  <si>
    <r>
      <rPr>
        <sz val="11"/>
        <rFont val="Times New Roman"/>
        <family val="1"/>
        <charset val="204"/>
      </rPr>
      <t>9) Умение организовывать учебное сотрудничество и совместную деятельность с учителем и сверстниками, работать индивидуально и в группе, находить общее решение и разрешать конфликты на основе согласования позиций и учета интересов, формулировать, аргументировать и отстаивать свое мнение.</t>
    </r>
  </si>
  <si>
    <t>8\3</t>
  </si>
  <si>
    <t>3\6</t>
  </si>
  <si>
    <r>
      <rPr>
        <sz val="11"/>
        <rFont val="Times New Roman"/>
        <family val="1"/>
        <charset val="204"/>
      </rPr>
      <t>10) Умение осознанно использовать речевые средства в соответствии с задачей коммуникации для выражения чувств, мыслей и потребностей, способность планирования и регуляции деятельности, владение устной и письменной речью, монологической контекстной речью.</t>
    </r>
  </si>
  <si>
    <t>8\2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</si>
</sst>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Times New Roman"/>
      <family val="2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NumberFormat="1"/>
    <xf numFmtId="0" fontId="0" fillId="0" borderId="1" xfId="0" applyBorder="1" applyAlignment="1">
      <alignment horizontal="justify" wrapText="1"/>
    </xf>
    <xf numFmtId="0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4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vertical="top" wrapText="1"/>
    </xf>
    <xf numFmtId="164" fontId="0" fillId="2" borderId="1" xfId="0" applyNumberFormat="1" applyFill="1" applyBorder="1"/>
    <xf numFmtId="0" fontId="0" fillId="0" borderId="2" xfId="0" applyBorder="1" applyAlignment="1">
      <alignment horizontal="left" vertical="top" wrapText="1"/>
    </xf>
    <xf numFmtId="0" fontId="0" fillId="0" borderId="1" xfId="0" applyNumberForma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top" wrapText="1"/>
    </xf>
    <xf numFmtId="0" fontId="0" fillId="0" borderId="1" xfId="0" applyNumberFormat="1" applyBorder="1" applyAlignment="1">
      <alignment horizontal="left" wrapText="1"/>
    </xf>
    <xf numFmtId="164" fontId="0" fillId="2" borderId="1" xfId="0" applyNumberFormat="1" applyFill="1" applyBorder="1" applyAlignment="1"/>
    <xf numFmtId="0" fontId="0" fillId="0" borderId="1" xfId="0" applyNumberFormat="1" applyBorder="1" applyAlignment="1"/>
    <xf numFmtId="0" fontId="6" fillId="0" borderId="4" xfId="0" applyFont="1" applyBorder="1" applyAlignment="1">
      <alignment horizontal="justify" vertical="top" wrapText="1"/>
    </xf>
    <xf numFmtId="0" fontId="6" fillId="0" borderId="4" xfId="0" applyNumberFormat="1" applyFont="1" applyBorder="1" applyAlignment="1">
      <alignment horizontal="left" wrapText="1"/>
    </xf>
    <xf numFmtId="164" fontId="6" fillId="2" borderId="5" xfId="0" applyNumberFormat="1" applyFont="1" applyFill="1" applyBorder="1" applyAlignment="1"/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/>
    <xf numFmtId="164" fontId="6" fillId="2" borderId="6" xfId="0" applyNumberFormat="1" applyFont="1" applyFill="1" applyBorder="1" applyAlignment="1"/>
    <xf numFmtId="0" fontId="4" fillId="0" borderId="0" xfId="0" applyFont="1" applyAlignment="1">
      <alignment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164" fontId="0" fillId="3" borderId="1" xfId="0" applyNumberFormat="1" applyFill="1" applyBorder="1"/>
    <xf numFmtId="0" fontId="0" fillId="0" borderId="1" xfId="0" applyNumberFormat="1" applyFill="1" applyBorder="1"/>
    <xf numFmtId="0" fontId="0" fillId="3" borderId="1" xfId="0" applyFill="1" applyBorder="1"/>
    <xf numFmtId="0" fontId="5" fillId="0" borderId="1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164" fontId="6" fillId="3" borderId="5" xfId="0" applyNumberFormat="1" applyFont="1" applyFill="1" applyBorder="1"/>
    <xf numFmtId="0" fontId="6" fillId="0" borderId="5" xfId="0" applyNumberFormat="1" applyFont="1" applyBorder="1"/>
    <xf numFmtId="164" fontId="6" fillId="3" borderId="6" xfId="0" applyNumberFormat="1" applyFont="1" applyFill="1" applyBorder="1"/>
    <xf numFmtId="164" fontId="0" fillId="4" borderId="1" xfId="0" applyNumberFormat="1" applyFill="1" applyBorder="1"/>
    <xf numFmtId="0" fontId="6" fillId="0" borderId="4" xfId="0" applyFont="1" applyBorder="1"/>
    <xf numFmtId="0" fontId="6" fillId="0" borderId="5" xfId="0" applyFont="1" applyBorder="1"/>
    <xf numFmtId="164" fontId="6" fillId="0" borderId="5" xfId="0" applyNumberFormat="1" applyFont="1" applyBorder="1"/>
    <xf numFmtId="164" fontId="6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L15" sqref="L15"/>
    </sheetView>
  </sheetViews>
  <sheetFormatPr defaultRowHeight="15.75" x14ac:dyDescent="0.25"/>
  <cols>
    <col min="1" max="1" width="62.75" customWidth="1"/>
  </cols>
  <sheetData>
    <row r="1" spans="1:9" x14ac:dyDescent="0.25">
      <c r="A1" s="1" t="s">
        <v>0</v>
      </c>
      <c r="B1" s="2"/>
      <c r="C1" s="3"/>
      <c r="D1" s="2"/>
      <c r="E1" s="3"/>
      <c r="F1" s="2"/>
      <c r="G1" s="3"/>
      <c r="H1" s="4"/>
      <c r="I1" s="3"/>
    </row>
    <row r="2" spans="1:9" ht="16.5" thickBot="1" x14ac:dyDescent="0.3">
      <c r="B2" s="2"/>
      <c r="C2" s="3"/>
      <c r="D2" s="2"/>
      <c r="E2" s="3"/>
      <c r="F2" s="2"/>
      <c r="G2" s="3"/>
      <c r="H2" s="4"/>
      <c r="I2" s="3"/>
    </row>
    <row r="3" spans="1:9" ht="48" thickBot="1" x14ac:dyDescent="0.3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8" t="s">
        <v>8</v>
      </c>
      <c r="I3" s="7" t="s">
        <v>9</v>
      </c>
    </row>
    <row r="4" spans="1:9" ht="16.5" thickBot="1" x14ac:dyDescent="0.3">
      <c r="A4" s="9" t="s">
        <v>10</v>
      </c>
      <c r="B4" s="6"/>
      <c r="C4" s="10">
        <v>207</v>
      </c>
      <c r="D4" s="11"/>
      <c r="E4" s="10">
        <v>226</v>
      </c>
      <c r="F4" s="11"/>
      <c r="G4" s="10">
        <v>212</v>
      </c>
      <c r="H4" s="11"/>
      <c r="I4" s="10">
        <v>220</v>
      </c>
    </row>
    <row r="5" spans="1:9" ht="16.5" thickBot="1" x14ac:dyDescent="0.3">
      <c r="A5" s="12" t="s">
        <v>11</v>
      </c>
      <c r="B5" s="6"/>
      <c r="C5" s="7"/>
      <c r="D5" s="8"/>
      <c r="E5" s="7"/>
      <c r="F5" s="8"/>
      <c r="G5" s="7"/>
      <c r="H5" s="13"/>
      <c r="I5" s="7"/>
    </row>
    <row r="6" spans="1:9" ht="63.75" thickBot="1" x14ac:dyDescent="0.3">
      <c r="A6" s="14" t="s">
        <v>12</v>
      </c>
      <c r="B6" s="6" t="s">
        <v>13</v>
      </c>
      <c r="C6" s="15">
        <v>24.021895728407138</v>
      </c>
      <c r="D6" s="8" t="s">
        <v>14</v>
      </c>
      <c r="E6" s="15">
        <v>59.142647157873057</v>
      </c>
      <c r="F6" s="8" t="s">
        <v>14</v>
      </c>
      <c r="G6" s="15">
        <v>47.771016768036077</v>
      </c>
      <c r="H6" s="13" t="s">
        <v>15</v>
      </c>
      <c r="I6" s="15">
        <v>71.658209350047656</v>
      </c>
    </row>
    <row r="7" spans="1:9" ht="16.5" thickBot="1" x14ac:dyDescent="0.3">
      <c r="A7" s="16" t="s">
        <v>16</v>
      </c>
      <c r="B7" s="17" t="s">
        <v>17</v>
      </c>
      <c r="C7" s="15">
        <v>35.100482588304601</v>
      </c>
      <c r="D7" s="8" t="s">
        <v>17</v>
      </c>
      <c r="E7" s="15">
        <v>48.318416475501095</v>
      </c>
      <c r="F7" s="8" t="s">
        <v>15</v>
      </c>
      <c r="G7" s="15">
        <v>58.574183250505619</v>
      </c>
      <c r="H7" s="13" t="s">
        <v>15</v>
      </c>
      <c r="I7" s="15">
        <v>71.658209350047656</v>
      </c>
    </row>
    <row r="8" spans="1:9" ht="16.5" thickBot="1" x14ac:dyDescent="0.3">
      <c r="A8" s="18"/>
      <c r="B8" s="17" t="s">
        <v>18</v>
      </c>
      <c r="C8" s="15">
        <v>51.532219057049836</v>
      </c>
      <c r="D8" s="8" t="s">
        <v>19</v>
      </c>
      <c r="E8" s="15">
        <v>43.601158285096218</v>
      </c>
      <c r="F8" s="8" t="s">
        <v>20</v>
      </c>
      <c r="G8" s="15">
        <v>56.858934596608336</v>
      </c>
      <c r="H8" s="13" t="s">
        <v>19</v>
      </c>
      <c r="I8" s="15">
        <v>64.967928715068297</v>
      </c>
    </row>
    <row r="9" spans="1:9" ht="16.5" thickBot="1" x14ac:dyDescent="0.3">
      <c r="A9" s="16" t="s">
        <v>21</v>
      </c>
      <c r="B9" s="6" t="s">
        <v>18</v>
      </c>
      <c r="C9" s="15">
        <v>51.532219057049836</v>
      </c>
      <c r="D9" s="8" t="s">
        <v>14</v>
      </c>
      <c r="E9" s="15">
        <v>59.142647157873057</v>
      </c>
      <c r="F9" s="8" t="s">
        <v>20</v>
      </c>
      <c r="G9" s="15">
        <v>56.858934596608336</v>
      </c>
      <c r="H9" s="13" t="s">
        <v>19</v>
      </c>
      <c r="I9" s="15">
        <v>64.967928715068297</v>
      </c>
    </row>
    <row r="10" spans="1:9" ht="16.5" thickBot="1" x14ac:dyDescent="0.3">
      <c r="A10" s="18"/>
      <c r="B10" s="8"/>
      <c r="C10" s="15"/>
      <c r="D10" s="8" t="s">
        <v>19</v>
      </c>
      <c r="E10" s="15">
        <v>43.601158285096218</v>
      </c>
      <c r="F10" s="8"/>
      <c r="G10" s="15"/>
      <c r="H10" s="13"/>
      <c r="I10" s="19"/>
    </row>
    <row r="11" spans="1:9" ht="32.25" thickBot="1" x14ac:dyDescent="0.3">
      <c r="A11" s="20" t="s">
        <v>22</v>
      </c>
      <c r="B11" s="6" t="s">
        <v>23</v>
      </c>
      <c r="C11" s="15">
        <v>82.941486810642871</v>
      </c>
      <c r="D11" s="8" t="s">
        <v>23</v>
      </c>
      <c r="E11" s="15">
        <v>92.836401887487668</v>
      </c>
      <c r="F11" s="8" t="s">
        <v>23</v>
      </c>
      <c r="G11" s="15">
        <v>91.706330037302962</v>
      </c>
      <c r="H11" s="13" t="s">
        <v>23</v>
      </c>
      <c r="I11" s="15">
        <v>95.052344666379753</v>
      </c>
    </row>
    <row r="12" spans="1:9" ht="45.75" thickBot="1" x14ac:dyDescent="0.3">
      <c r="A12" s="21" t="s">
        <v>24</v>
      </c>
      <c r="B12" s="22" t="s">
        <v>23</v>
      </c>
      <c r="C12" s="23">
        <v>82.941486810642871</v>
      </c>
      <c r="D12" s="8" t="s">
        <v>23</v>
      </c>
      <c r="E12" s="23">
        <v>92.836401887487668</v>
      </c>
      <c r="F12" s="8" t="s">
        <v>23</v>
      </c>
      <c r="G12" s="23">
        <v>91.706330037302962</v>
      </c>
      <c r="H12" s="24" t="s">
        <v>23</v>
      </c>
      <c r="I12" s="23">
        <v>95.052344666379753</v>
      </c>
    </row>
    <row r="13" spans="1:9" ht="19.5" thickBot="1" x14ac:dyDescent="0.35">
      <c r="A13" s="25" t="s">
        <v>25</v>
      </c>
      <c r="B13" s="26"/>
      <c r="C13" s="27">
        <f>AVERAGE(C6:C12)</f>
        <v>54.678298342016184</v>
      </c>
      <c r="D13" s="28"/>
      <c r="E13" s="27">
        <f>AVERAGE(E6:E12)</f>
        <v>62.782690162344998</v>
      </c>
      <c r="F13" s="28"/>
      <c r="G13" s="27">
        <f>AVERAGE(G6:G12)</f>
        <v>67.245954881060712</v>
      </c>
      <c r="H13" s="29"/>
      <c r="I13" s="30">
        <f>AVERAGE(I6:I12)</f>
        <v>77.226160910498564</v>
      </c>
    </row>
    <row r="14" spans="1:9" ht="16.5" thickBot="1" x14ac:dyDescent="0.3">
      <c r="A14" s="31" t="s">
        <v>26</v>
      </c>
      <c r="B14" s="32"/>
      <c r="C14" s="3"/>
      <c r="D14" s="2"/>
      <c r="E14" s="3"/>
      <c r="F14" s="2"/>
      <c r="G14" s="3"/>
      <c r="H14" s="4"/>
      <c r="I14" s="3"/>
    </row>
    <row r="15" spans="1:9" ht="16.5" thickBot="1" x14ac:dyDescent="0.3">
      <c r="A15" s="33" t="s">
        <v>27</v>
      </c>
      <c r="B15" s="6" t="s">
        <v>28</v>
      </c>
      <c r="C15" s="34">
        <v>82.728206084073989</v>
      </c>
      <c r="D15" s="8" t="s">
        <v>28</v>
      </c>
      <c r="E15" s="34">
        <v>79.159148808038069</v>
      </c>
      <c r="F15" s="8" t="s">
        <v>28</v>
      </c>
      <c r="G15" s="34">
        <v>48.965980257973534</v>
      </c>
      <c r="H15" s="35" t="s">
        <v>28</v>
      </c>
      <c r="I15" s="34">
        <v>66.384511270857587</v>
      </c>
    </row>
    <row r="16" spans="1:9" ht="16.5" thickBot="1" x14ac:dyDescent="0.3">
      <c r="A16" s="33"/>
      <c r="B16" s="22" t="s">
        <v>29</v>
      </c>
      <c r="C16" s="34">
        <v>63.969107456291077</v>
      </c>
      <c r="D16" s="8" t="s">
        <v>30</v>
      </c>
      <c r="E16" s="34">
        <v>77.340926469597733</v>
      </c>
      <c r="F16" s="8" t="s">
        <v>31</v>
      </c>
      <c r="G16" s="34">
        <v>61.90395462651901</v>
      </c>
      <c r="H16" s="35" t="s">
        <v>31</v>
      </c>
      <c r="I16" s="34">
        <v>73.98891791035193</v>
      </c>
    </row>
    <row r="17" spans="1:9" ht="16.5" thickBot="1" x14ac:dyDescent="0.3">
      <c r="A17" s="33"/>
      <c r="B17" s="8"/>
      <c r="C17" s="34"/>
      <c r="D17" s="8"/>
      <c r="E17" s="34"/>
      <c r="F17" s="8"/>
      <c r="G17" s="34"/>
      <c r="H17" s="35" t="s">
        <v>32</v>
      </c>
      <c r="I17" s="34">
        <v>71.347657314857912</v>
      </c>
    </row>
    <row r="18" spans="1:9" ht="16.5" thickBot="1" x14ac:dyDescent="0.3">
      <c r="A18" s="33" t="s">
        <v>33</v>
      </c>
      <c r="B18" s="6" t="s">
        <v>17</v>
      </c>
      <c r="C18" s="34">
        <v>35.100482588304601</v>
      </c>
      <c r="D18" s="8" t="s">
        <v>34</v>
      </c>
      <c r="E18" s="34">
        <v>54.972888165167056</v>
      </c>
      <c r="F18" s="8" t="s">
        <v>35</v>
      </c>
      <c r="G18" s="34">
        <v>93.984157015632761</v>
      </c>
      <c r="H18" s="35" t="s">
        <v>36</v>
      </c>
      <c r="I18" s="34">
        <v>68.952971801484395</v>
      </c>
    </row>
    <row r="19" spans="1:9" ht="16.5" thickBot="1" x14ac:dyDescent="0.3">
      <c r="A19" s="33"/>
      <c r="B19" s="6" t="s">
        <v>37</v>
      </c>
      <c r="C19" s="34">
        <v>39.543364120462961</v>
      </c>
      <c r="D19" s="8" t="s">
        <v>13</v>
      </c>
      <c r="E19" s="34">
        <v>53.854710200912052</v>
      </c>
      <c r="F19" s="8"/>
      <c r="G19" s="34"/>
      <c r="H19" s="13"/>
      <c r="I19" s="36"/>
    </row>
    <row r="20" spans="1:9" ht="16.5" thickBot="1" x14ac:dyDescent="0.3">
      <c r="A20" s="37" t="s">
        <v>38</v>
      </c>
      <c r="B20" s="22" t="s">
        <v>39</v>
      </c>
      <c r="C20" s="34">
        <v>83.824603543753412</v>
      </c>
      <c r="D20" s="8" t="s">
        <v>40</v>
      </c>
      <c r="E20" s="34">
        <v>86.664497482161181</v>
      </c>
      <c r="F20" s="8" t="s">
        <v>41</v>
      </c>
      <c r="G20" s="34">
        <v>75.721951415878024</v>
      </c>
      <c r="H20" s="13" t="s">
        <v>30</v>
      </c>
      <c r="I20" s="34">
        <v>53.896491521586867</v>
      </c>
    </row>
    <row r="21" spans="1:9" ht="19.5" thickBot="1" x14ac:dyDescent="0.35">
      <c r="A21" s="38" t="s">
        <v>25</v>
      </c>
      <c r="B21" s="26"/>
      <c r="C21" s="39">
        <f>AVERAGE(C15:C20)</f>
        <v>61.033152758577202</v>
      </c>
      <c r="D21" s="28"/>
      <c r="E21" s="39">
        <f>AVERAGE(E15:E20)</f>
        <v>70.398434225175222</v>
      </c>
      <c r="F21" s="28"/>
      <c r="G21" s="39">
        <f>AVERAGE(G15:G20)</f>
        <v>70.144010829000834</v>
      </c>
      <c r="H21" s="40"/>
      <c r="I21" s="41">
        <f>AVERAGE(I15:I20)</f>
        <v>66.914109963827741</v>
      </c>
    </row>
    <row r="22" spans="1:9" ht="16.5" thickBot="1" x14ac:dyDescent="0.3">
      <c r="A22" s="31" t="s">
        <v>42</v>
      </c>
      <c r="B22" s="32"/>
      <c r="C22" s="3"/>
      <c r="D22" s="2"/>
      <c r="E22" s="3"/>
      <c r="F22" s="2"/>
      <c r="G22" s="3"/>
      <c r="H22" s="4"/>
      <c r="I22" s="3"/>
    </row>
    <row r="23" spans="1:9" ht="75.75" thickBot="1" x14ac:dyDescent="0.3">
      <c r="A23" s="5" t="s">
        <v>43</v>
      </c>
      <c r="B23" s="22" t="s">
        <v>44</v>
      </c>
      <c r="C23" s="42">
        <v>45.216171204644255</v>
      </c>
      <c r="D23" s="8" t="s">
        <v>45</v>
      </c>
      <c r="E23" s="42">
        <v>29.369728089255506</v>
      </c>
      <c r="F23" s="8" t="s">
        <v>36</v>
      </c>
      <c r="G23" s="42">
        <v>48.591970469909995</v>
      </c>
      <c r="H23" s="35" t="s">
        <v>14</v>
      </c>
      <c r="I23" s="42">
        <v>62.826161069486773</v>
      </c>
    </row>
    <row r="24" spans="1:9" ht="60.75" thickBot="1" x14ac:dyDescent="0.3">
      <c r="A24" s="5" t="s">
        <v>46</v>
      </c>
      <c r="B24" s="22" t="s">
        <v>15</v>
      </c>
      <c r="C24" s="42">
        <v>73.048781648735797</v>
      </c>
      <c r="D24" s="8" t="s">
        <v>45</v>
      </c>
      <c r="E24" s="42">
        <v>29.369728089255506</v>
      </c>
      <c r="F24" s="8" t="s">
        <v>47</v>
      </c>
      <c r="G24" s="42">
        <v>63.880792145152199</v>
      </c>
      <c r="H24" s="35" t="s">
        <v>13</v>
      </c>
      <c r="I24" s="42">
        <v>60.12240600036175</v>
      </c>
    </row>
    <row r="25" spans="1:9" ht="19.5" thickBot="1" x14ac:dyDescent="0.35">
      <c r="A25" s="43" t="s">
        <v>25</v>
      </c>
      <c r="B25" s="44"/>
      <c r="C25" s="45">
        <f>AVERAGE(C23:C24)</f>
        <v>59.132476426690026</v>
      </c>
      <c r="D25" s="44"/>
      <c r="E25" s="45">
        <f>AVERAGE(E23:E24)</f>
        <v>29.369728089255506</v>
      </c>
      <c r="F25" s="44"/>
      <c r="G25" s="45">
        <f>AVERAGE(G23:G24)</f>
        <v>56.236381307531097</v>
      </c>
      <c r="H25" s="44"/>
      <c r="I25" s="46">
        <f>AVERAGE(I23:I24)</f>
        <v>61.474283534924261</v>
      </c>
    </row>
  </sheetData>
  <mergeCells count="4">
    <mergeCell ref="A7:A8"/>
    <mergeCell ref="A9:A10"/>
    <mergeCell ref="A15:A17"/>
    <mergeCell ref="A18:A19"/>
  </mergeCells>
  <conditionalFormatting sqref="C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21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2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21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I21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C13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E13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:G13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I13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C13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2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E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2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:G1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2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I1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I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 E6 G6 I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 C7 G7 I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 E8 G8 I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 E9 G9 I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 C11 G11 I1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E13 C12:C13 G12:G13 I12:I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 C15 G15 I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 C16 G16 I1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 E18 G18 I1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21 E20:E21 G20:G21 I20:I2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 E23 G23 I2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 C24 G24 I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I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 C21 G21 I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 E25 G25 I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Filatova T.P.</dc:creator>
  <cp:lastModifiedBy>Filatova T.P.</cp:lastModifiedBy>
  <dcterms:created xsi:type="dcterms:W3CDTF">2020-01-30T08:15:14Z</dcterms:created>
  <dcterms:modified xsi:type="dcterms:W3CDTF">2020-01-30T08:16:02Z</dcterms:modified>
</cp:coreProperties>
</file>